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<sst xmlns="http://schemas.openxmlformats.org/spreadsheetml/2006/main" count="62" uniqueCount="62">
  <si>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</si>
  <si>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</si>
  <si>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</si>
  <si>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</si>
  <si>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</si>
  <si>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</si>
  <si>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</si>
  <si>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</si>
  <si>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</si>
  <si>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</si>
  <si>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</si>
  <si>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</si>
  <si>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</si>
  <si>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</si>
  <si>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</si>
  <si>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</si>
  <si>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</si>
  <si>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</si>
  <si>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</si>
  <si>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</si>
  <si>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</si>
  <si>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</si>
  <si>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</si>
  <si>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</si>
  <si>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</si>
  <si>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</si>
  <si>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</si>
  <si>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</si>
  <si>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</si>
  <si>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</si>
  <si>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</si>
  <si>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</si>
  <si>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</si>
  <si>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</si>
  <si>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</si>
  <si>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</si>
  <si>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</si>
  <si>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</si>
  <si>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</si>
  <si>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</si>
  <si>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</si>
  <si>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</si>
  <si>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</si>
  <si>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</si>
  <si>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</si>
  <si>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</si>
  <si>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</si>
  <si>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</si>
  <si>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</si>
  <si>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</si>
  <si>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</si>
  <si>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</si>
  <si>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</si>
  <si>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</si>
  <si>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</si>
  <si>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30 de Septiembre de 2023
(Cifras en Pesos)</t>
  </si>
  <si>
    <t>C.P. Omar Angeles Navarrete</t>
  </si>
  <si>
    <t>Subdirector de Administración y Finanzas SMDIF</t>
  </si>
  <si>
    <t>Mtra. Yazmin Romero Corral</t>
  </si>
  <si>
    <t>Directiora General del SMDIF</t>
  </si>
  <si>
    <t>_______________________________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</si>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</sst>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3" fillId="0" borderId="1" xfId="8" applyFont="1" applyFill="1" applyBorder="1" applyAlignment="1" applyProtection="1">
      <alignment horizontal="left" vertical="top" wrapText="1" indent="2"/>
      <protection locked="0"/>
    </xf>
    <xf numFmtId="0" fontId="4" fillId="0" borderId="1" xfId="8" applyFont="1" applyFill="1" applyBorder="1" applyAlignment="1" applyProtection="1">
      <alignment horizontal="left" vertical="top" wrapText="1" indent="3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3" fontId="4" fillId="0" borderId="1" xfId="8" applyNumberFormat="1" applyFont="1" applyFill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Fill="1" applyBorder="1" applyAlignment="1" applyProtection="1">
      <alignment horizontal="right"/>
      <protection locked="0"/>
    </xf>
    <xf numFmtId="3" fontId="3" fillId="0" borderId="1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46" zoomScaleNormal="100" workbookViewId="0">
      <selection activeCell="A72" sqref="A72:A7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9" t="s">
        <v>55</v>
      </c>
      <c r="B1" s="19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3">
        <f>SUM(B5:B11)</f>
        <v>2133036.94</v>
      </c>
      <c r="C4" s="13">
        <f>SUM(C5:C11)</f>
        <v>2569960.9</v>
      </c>
      <c r="D4" s="2"/>
    </row>
    <row r="5" spans="1:4" x14ac:dyDescent="0.2">
      <c r="A5" s="8" t="s">
        <v>1</v>
      </c>
      <c r="B5" s="14">
        <v>0</v>
      </c>
      <c r="C5" s="14">
        <v>0</v>
      </c>
      <c r="D5" s="4">
        <v>4110</v>
      </c>
    </row>
    <row r="6" spans="1:4" x14ac:dyDescent="0.2">
      <c r="A6" s="8" t="s">
        <v>34</v>
      </c>
      <c r="B6" s="14">
        <v>0</v>
      </c>
      <c r="C6" s="14">
        <v>0</v>
      </c>
      <c r="D6" s="4">
        <v>4120</v>
      </c>
    </row>
    <row r="7" spans="1:4" x14ac:dyDescent="0.2">
      <c r="A7" s="8" t="s">
        <v>11</v>
      </c>
      <c r="B7" s="14">
        <v>0</v>
      </c>
      <c r="C7" s="14">
        <v>0</v>
      </c>
      <c r="D7" s="4">
        <v>4130</v>
      </c>
    </row>
    <row r="8" spans="1:4" x14ac:dyDescent="0.2">
      <c r="A8" s="8" t="s">
        <v>2</v>
      </c>
      <c r="B8" s="14">
        <v>0</v>
      </c>
      <c r="C8" s="14">
        <v>0</v>
      </c>
      <c r="D8" s="4">
        <v>4140</v>
      </c>
    </row>
    <row r="9" spans="1:4" x14ac:dyDescent="0.2">
      <c r="A9" s="8" t="s">
        <v>46</v>
      </c>
      <c r="B9" s="14">
        <v>0</v>
      </c>
      <c r="C9" s="14">
        <v>0</v>
      </c>
      <c r="D9" s="4">
        <v>4150</v>
      </c>
    </row>
    <row r="10" spans="1:4" x14ac:dyDescent="0.2">
      <c r="A10" s="8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8" t="s">
        <v>48</v>
      </c>
      <c r="B11" s="14">
        <v>2133036.94</v>
      </c>
      <c r="C11" s="14">
        <v>2569960.9</v>
      </c>
      <c r="D11" s="4">
        <v>4170</v>
      </c>
    </row>
    <row r="12" spans="1:4" ht="11.25" customHeight="1" x14ac:dyDescent="0.2">
      <c r="A12" s="8"/>
      <c r="B12" s="12"/>
      <c r="C12" s="12"/>
      <c r="D12" s="2"/>
    </row>
    <row r="13" spans="1:4" ht="30.6" x14ac:dyDescent="0.2">
      <c r="A13" s="7" t="s">
        <v>49</v>
      </c>
      <c r="B13" s="13">
        <f>SUM(B14:B15)</f>
        <v>7785758.4000000004</v>
      </c>
      <c r="C13" s="13">
        <f>SUM(C14:C15)</f>
        <v>9885852.3800000008</v>
      </c>
      <c r="D13" s="2"/>
    </row>
    <row r="14" spans="1:4" ht="20.399999999999999" x14ac:dyDescent="0.2">
      <c r="A14" s="8" t="s">
        <v>50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8" t="s">
        <v>51</v>
      </c>
      <c r="B15" s="14">
        <v>7785758.4000000004</v>
      </c>
      <c r="C15" s="14">
        <v>9885852.3800000008</v>
      </c>
      <c r="D15" s="4">
        <v>4220</v>
      </c>
    </row>
    <row r="16" spans="1:4" ht="11.25" customHeight="1" x14ac:dyDescent="0.2">
      <c r="A16" s="8"/>
      <c r="B16" s="12"/>
      <c r="C16" s="12"/>
      <c r="D16" s="2"/>
    </row>
    <row r="17" spans="1:5" ht="11.25" customHeight="1" x14ac:dyDescent="0.2">
      <c r="A17" s="7" t="s">
        <v>40</v>
      </c>
      <c r="B17" s="13">
        <f>SUM(B18:B22)</f>
        <v>66527.850000000006</v>
      </c>
      <c r="C17" s="13">
        <f>SUM(C18:C22)</f>
        <v>862943.09</v>
      </c>
      <c r="D17" s="2"/>
    </row>
    <row r="18" spans="1:5" ht="11.25" customHeight="1" x14ac:dyDescent="0.2">
      <c r="A18" s="8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8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8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8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8" t="s">
        <v>15</v>
      </c>
      <c r="B22" s="14">
        <v>66527.850000000006</v>
      </c>
      <c r="C22" s="14">
        <v>862943.09</v>
      </c>
      <c r="D22" s="4">
        <v>4390</v>
      </c>
    </row>
    <row r="23" spans="1:5" ht="11.25" customHeight="1" x14ac:dyDescent="0.2">
      <c r="A23" s="9"/>
      <c r="B23" s="12"/>
      <c r="C23" s="12"/>
      <c r="D23" s="2"/>
    </row>
    <row r="24" spans="1:5" ht="11.25" customHeight="1" x14ac:dyDescent="0.2">
      <c r="A24" s="6" t="s">
        <v>9</v>
      </c>
      <c r="B24" s="13">
        <f>SUM(B4+B13+B17)</f>
        <v>9985323.1899999995</v>
      </c>
      <c r="C24" s="15">
        <f>SUM(C4+C13+C17)</f>
        <v>13318756.370000001</v>
      </c>
      <c r="D24" s="2"/>
    </row>
    <row r="25" spans="1:5" ht="11.25" customHeight="1" x14ac:dyDescent="0.2">
      <c r="A25" s="10"/>
      <c r="B25" s="12"/>
      <c r="C25" s="12"/>
      <c r="D25" s="2"/>
      <c r="E25" s="2"/>
    </row>
    <row r="26" spans="1:5" s="2" customFormat="1" ht="11.25" customHeight="1" x14ac:dyDescent="0.2">
      <c r="A26" s="6" t="s">
        <v>8</v>
      </c>
      <c r="B26" s="12"/>
      <c r="C26" s="12"/>
      <c r="E26" s="1"/>
    </row>
    <row r="27" spans="1:5" ht="11.25" customHeight="1" x14ac:dyDescent="0.2">
      <c r="A27" s="7" t="s">
        <v>41</v>
      </c>
      <c r="B27" s="13">
        <f>SUM(B28:B30)</f>
        <v>7984279.8099999996</v>
      </c>
      <c r="C27" s="13">
        <f>SUM(C28:C30)</f>
        <v>12207979.620000001</v>
      </c>
      <c r="D27" s="2"/>
    </row>
    <row r="28" spans="1:5" ht="11.25" customHeight="1" x14ac:dyDescent="0.2">
      <c r="A28" s="8" t="s">
        <v>36</v>
      </c>
      <c r="B28" s="14">
        <v>6578248.0199999996</v>
      </c>
      <c r="C28" s="14">
        <v>9395628.75</v>
      </c>
      <c r="D28" s="4">
        <v>5110</v>
      </c>
    </row>
    <row r="29" spans="1:5" ht="11.25" customHeight="1" x14ac:dyDescent="0.2">
      <c r="A29" s="8" t="s">
        <v>16</v>
      </c>
      <c r="B29" s="14">
        <v>716057.3</v>
      </c>
      <c r="C29" s="14">
        <v>1086884.6200000001</v>
      </c>
      <c r="D29" s="4">
        <v>5120</v>
      </c>
    </row>
    <row r="30" spans="1:5" ht="11.25" customHeight="1" x14ac:dyDescent="0.2">
      <c r="A30" s="8" t="s">
        <v>17</v>
      </c>
      <c r="B30" s="14">
        <v>689974.49</v>
      </c>
      <c r="C30" s="14">
        <v>1725466.25</v>
      </c>
      <c r="D30" s="4">
        <v>5130</v>
      </c>
    </row>
    <row r="31" spans="1:5" ht="11.25" customHeight="1" x14ac:dyDescent="0.2">
      <c r="A31" s="8"/>
      <c r="B31" s="12"/>
      <c r="C31" s="12"/>
      <c r="D31" s="2"/>
    </row>
    <row r="32" spans="1:5" ht="11.25" customHeight="1" x14ac:dyDescent="0.2">
      <c r="A32" s="7" t="s">
        <v>52</v>
      </c>
      <c r="B32" s="13">
        <f>SUM(B33:B41)</f>
        <v>178514.58</v>
      </c>
      <c r="C32" s="13">
        <f>SUM(C33:C41)</f>
        <v>226637.31</v>
      </c>
      <c r="D32" s="2"/>
    </row>
    <row r="33" spans="1:4" ht="11.25" customHeight="1" x14ac:dyDescent="0.2">
      <c r="A33" s="8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8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8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8" t="s">
        <v>21</v>
      </c>
      <c r="B36" s="14">
        <v>178514.58</v>
      </c>
      <c r="C36" s="14">
        <v>226637.31</v>
      </c>
      <c r="D36" s="4">
        <v>5240</v>
      </c>
    </row>
    <row r="37" spans="1:4" ht="11.25" customHeight="1" x14ac:dyDescent="0.2">
      <c r="A37" s="8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8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8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8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8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8"/>
      <c r="B42" s="12"/>
      <c r="C42" s="12"/>
      <c r="D42" s="2"/>
    </row>
    <row r="43" spans="1:4" ht="11.25" customHeight="1" x14ac:dyDescent="0.2">
      <c r="A43" s="7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8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8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8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8"/>
      <c r="B47" s="12"/>
      <c r="C47" s="12"/>
      <c r="D47" s="2"/>
    </row>
    <row r="48" spans="1:4" ht="11.25" customHeight="1" x14ac:dyDescent="0.2">
      <c r="A48" s="7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8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8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8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8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8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8"/>
      <c r="B54" s="12"/>
      <c r="C54" s="12"/>
      <c r="D54" s="2"/>
    </row>
    <row r="55" spans="1:5" ht="11.25" customHeight="1" x14ac:dyDescent="0.2">
      <c r="A55" s="7" t="s">
        <v>43</v>
      </c>
      <c r="B55" s="13">
        <f>SUM(B56:B59)</f>
        <v>0</v>
      </c>
      <c r="C55" s="13">
        <f>SUM(C56:C59)</f>
        <v>88004.86</v>
      </c>
      <c r="D55" s="2"/>
    </row>
    <row r="56" spans="1:5" ht="11.25" customHeight="1" x14ac:dyDescent="0.2">
      <c r="A56" s="8" t="s">
        <v>31</v>
      </c>
      <c r="B56" s="14">
        <v>0</v>
      </c>
      <c r="C56" s="14">
        <v>88004.86</v>
      </c>
      <c r="D56" s="4">
        <v>5510</v>
      </c>
    </row>
    <row r="57" spans="1:5" ht="11.25" customHeight="1" x14ac:dyDescent="0.2">
      <c r="A57" s="8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8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8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8"/>
      <c r="B60" s="12"/>
      <c r="C60" s="12"/>
      <c r="D60" s="2"/>
    </row>
    <row r="61" spans="1:5" ht="11.25" customHeight="1" x14ac:dyDescent="0.2">
      <c r="A61" s="7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8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9"/>
      <c r="B63" s="12"/>
      <c r="C63" s="12"/>
      <c r="D63" s="2"/>
    </row>
    <row r="64" spans="1:5" ht="11.25" customHeight="1" x14ac:dyDescent="0.2">
      <c r="A64" s="6" t="s">
        <v>44</v>
      </c>
      <c r="B64" s="13">
        <f>B61+B55+B48+B43+B32+B27</f>
        <v>8162794.3899999997</v>
      </c>
      <c r="C64" s="15">
        <f>C61+C55+C48+C43+C32+C27</f>
        <v>12522621.790000001</v>
      </c>
      <c r="D64" s="2"/>
      <c r="E64" s="2"/>
    </row>
    <row r="65" spans="1:8" ht="11.25" customHeight="1" x14ac:dyDescent="0.2">
      <c r="A65" s="10"/>
      <c r="B65" s="12"/>
      <c r="C65" s="12"/>
      <c r="D65" s="2"/>
      <c r="E65" s="2"/>
    </row>
    <row r="66" spans="1:8" s="2" customFormat="1" x14ac:dyDescent="0.2">
      <c r="A66" s="6" t="s">
        <v>38</v>
      </c>
      <c r="B66" s="13">
        <f>B24-B64</f>
        <v>1822528.7999999998</v>
      </c>
      <c r="C66" s="13">
        <f>C24-C64</f>
        <v>796134.58000000007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ht="13.2" x14ac:dyDescent="0.2">
      <c r="A69" s="18" t="s">
        <v>54</v>
      </c>
    </row>
    <row r="72" spans="1:8" x14ac:dyDescent="0.2">
      <c r="A72" s="16" t="s">
        <v>60</v>
      </c>
      <c r="B72" s="17" t="s">
        <v>61</v>
      </c>
      <c r="C72" s="17"/>
    </row>
    <row r="73" spans="1:8" x14ac:dyDescent="0.2">
      <c r="A73" s="16" t="s">
        <v>58</v>
      </c>
      <c r="B73" s="17" t="s">
        <v>56</v>
      </c>
      <c r="C73" s="17"/>
    </row>
    <row r="74" spans="1:8" x14ac:dyDescent="0.2">
      <c r="A74" s="16" t="s">
        <v>59</v>
      </c>
      <c r="B74" s="17" t="s">
        <v>57</v>
      </c>
      <c r="C74" s="17"/>
    </row>
  </sheetData>
  <sheetProtection formatCells="0" formatColumns="0" formatRows="0" autoFilter="0"/>
  <mergeCells count="4">
    <mergeCell ref="A1:C1"/>
    <mergeCell ref="B73:C73"/>
    <mergeCell ref="B74:C74"/>
    <mergeCell ref="B72:C72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2023-10-27T14:48:52Z</cp:lastPrinted>
  <dcterms:created xsi:type="dcterms:W3CDTF">2012-12-11T20:29:16Z</dcterms:created>
  <dcterms:modified xsi:type="dcterms:W3CDTF">2023-10-27T14:49:44Z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